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_1félév/Órarendek2026_2027_1félév/"/>
    </mc:Choice>
  </mc:AlternateContent>
  <xr:revisionPtr revIDLastSave="497" documentId="13_ncr:1_{2AD1520D-20CE-4F7F-8B52-971CCCB7C5B0}" xr6:coauthVersionLast="47" xr6:coauthVersionMax="47" xr10:uidLastSave="{5FFD6A59-AAD0-4960-AC01-DD4DB664DAB2}"/>
  <bookViews>
    <workbookView xWindow="-120" yWindow="-120" windowWidth="29040" windowHeight="15720" xr2:uid="{00000000-000D-0000-FFFF-FFFF00000000}"/>
  </bookViews>
  <sheets>
    <sheet name="Nemzetközi Tanulmányok BA (N)" sheetId="1" r:id="rId1"/>
  </sheets>
  <definedNames>
    <definedName name="_xlnm.Print_Area" localSheetId="0">'Nemzetközi Tanulmányok BA (N)'!$A$1:$H$93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1" l="1"/>
  <c r="I17" i="1"/>
</calcChain>
</file>

<file path=xl/sharedStrings.xml><?xml version="1.0" encoding="utf-8"?>
<sst xmlns="http://schemas.openxmlformats.org/spreadsheetml/2006/main" count="298" uniqueCount="159">
  <si>
    <t>Időpont</t>
  </si>
  <si>
    <t>Tantárgy</t>
  </si>
  <si>
    <t>Óra típusa</t>
  </si>
  <si>
    <t>Neptun kód</t>
  </si>
  <si>
    <t>Kredit</t>
  </si>
  <si>
    <t>Oktató</t>
  </si>
  <si>
    <t>Épület/terem</t>
  </si>
  <si>
    <t>Megjegyzés</t>
  </si>
  <si>
    <t>10-12</t>
  </si>
  <si>
    <t>12-14</t>
  </si>
  <si>
    <t>14-16</t>
  </si>
  <si>
    <t>Kedd</t>
  </si>
  <si>
    <t xml:space="preserve">Szerda </t>
  </si>
  <si>
    <t>MEGJEGYZÉSEK AZ ÓRARENDHEZ:</t>
  </si>
  <si>
    <t>Csütörtök</t>
  </si>
  <si>
    <t>16-18</t>
  </si>
  <si>
    <r>
      <t xml:space="preserve">A tematikák az Alkalmazott Társadalomtudományok Intézete (ATTI) holnapjáról elérhetőek: </t>
    </r>
    <r>
      <rPr>
        <sz val="10"/>
        <color theme="1"/>
        <rFont val="Palatino Linotype"/>
        <family val="1"/>
        <charset val="238"/>
      </rPr>
      <t>https://atti.uni-miskolc.hu/kepzesek.htm</t>
    </r>
  </si>
  <si>
    <t>17+1</t>
  </si>
  <si>
    <t>2026/2027. tanév, I. évfolyam,  I. félév</t>
  </si>
  <si>
    <t>2026/2027. tanév, II. évfolyam,  I. félév</t>
  </si>
  <si>
    <t>2026/2027. tanév, III. évfolyam,  I. félév</t>
  </si>
  <si>
    <t>8-10</t>
  </si>
  <si>
    <t>18-20</t>
  </si>
  <si>
    <t>BTUPLN129</t>
  </si>
  <si>
    <t xml:space="preserve">Politológia BA szak, nappali tagozat </t>
  </si>
  <si>
    <t>BTUPLN144</t>
  </si>
  <si>
    <t>ea</t>
  </si>
  <si>
    <t>BTUPLN174S</t>
  </si>
  <si>
    <t>gy</t>
  </si>
  <si>
    <t>Összehasonlító politológia</t>
  </si>
  <si>
    <t>BTUPLN142</t>
  </si>
  <si>
    <t>BTUPLN138</t>
  </si>
  <si>
    <t>Politikai rendszerek története Mo-on I</t>
  </si>
  <si>
    <t>BTUPLN107</t>
  </si>
  <si>
    <t>Magyar politikai gondolkodás története I</t>
  </si>
  <si>
    <t>gyj</t>
  </si>
  <si>
    <t>BTUPLN132</t>
  </si>
  <si>
    <t>BTUPLN115</t>
  </si>
  <si>
    <t xml:space="preserve"> Bevezetés a politikatudományba I. </t>
  </si>
  <si>
    <t>BTUPLN191</t>
  </si>
  <si>
    <t>BTUPLN101</t>
  </si>
  <si>
    <t>Egyetemes politikai gondolkodás története I. ea.</t>
  </si>
  <si>
    <t>BTUPLN134</t>
  </si>
  <si>
    <t>BTUPLN152</t>
  </si>
  <si>
    <t>Politikai kommunikáció és marketing II. ea.</t>
  </si>
  <si>
    <t>Bevezetés a közpolitikába</t>
  </si>
  <si>
    <t>BTUPLN195</t>
  </si>
  <si>
    <t>es</t>
  </si>
  <si>
    <t>BTUPLN176</t>
  </si>
  <si>
    <t>Politikai kultúra I</t>
  </si>
  <si>
    <t>BTUPLN190</t>
  </si>
  <si>
    <t>Bevezetés a politikai filozófiába I</t>
  </si>
  <si>
    <t>BTUPLN170S</t>
  </si>
  <si>
    <t>BTUPLN146</t>
  </si>
  <si>
    <t>BTUPLN148</t>
  </si>
  <si>
    <t>Pártok és pártrendszerek I</t>
  </si>
  <si>
    <t>BTUPLN160</t>
  </si>
  <si>
    <t>Biztonságpolitika I. ea.</t>
  </si>
  <si>
    <t>Együtt: Nemz BA II</t>
  </si>
  <si>
    <t>BTUPLN156</t>
  </si>
  <si>
    <t>BTUPLN158</t>
  </si>
  <si>
    <t>BTUPLN182</t>
  </si>
  <si>
    <t>Bevezetés a kulturális és vizuális antropológiába</t>
  </si>
  <si>
    <t>BTUPLN125</t>
  </si>
  <si>
    <t>Bevezetés a szociológiába</t>
  </si>
  <si>
    <t>BTUPLN181</t>
  </si>
  <si>
    <t>Egyetemes politikai gondolkodás története I.gy.</t>
  </si>
  <si>
    <t>Számítástechnika</t>
  </si>
  <si>
    <t>BTUPLN162</t>
  </si>
  <si>
    <t>Európai uniós politika I</t>
  </si>
  <si>
    <t>Bevezetés a nemzetközi kapcsolatokba I</t>
  </si>
  <si>
    <t>Választások és választási rendszerek</t>
  </si>
  <si>
    <t>A társadalomtudományi kutatás módszertana szem. 12:30-14:00</t>
  </si>
  <si>
    <t>BTUPLN194</t>
  </si>
  <si>
    <t>BTUPLN178</t>
  </si>
  <si>
    <t>Politikai antropológia</t>
  </si>
  <si>
    <t>Dr. Fekete Sándor</t>
  </si>
  <si>
    <t>Mihályi Helga</t>
  </si>
  <si>
    <t>Dr. Zárug Péter Farkas</t>
  </si>
  <si>
    <t>Dr. habil. Fazekas Csaba</t>
  </si>
  <si>
    <t>Prof. Dr. Kotics József</t>
  </si>
  <si>
    <t xml:space="preserve">Szakdolgozat címbejelentő lap leadási határidő: 2026. október 15. </t>
  </si>
  <si>
    <t>A címbejelentő lap elérhető a BTK honlapjáról:  https://bolcsesz.uni-miskolc.hu/uj/szabalyzatok.php#szabalyzatok</t>
  </si>
  <si>
    <t>Kiss Daniel</t>
  </si>
  <si>
    <t>Dr. Lakatos Júlia</t>
  </si>
  <si>
    <t>Takács Máté János</t>
  </si>
  <si>
    <t>Selyem János Gyula</t>
  </si>
  <si>
    <t>dr. Darai Péter</t>
  </si>
  <si>
    <t>Dr. Csizmadia Ervin</t>
  </si>
  <si>
    <t>Dr. ErdeiPálma</t>
  </si>
  <si>
    <t xml:space="preserve">Dr. Lakatos Júlia </t>
  </si>
  <si>
    <t>Az „Angol politikai szaknyelv I.” órák a jelenlegi nyelvi és beszédkészségszintek alapján két csoportban (középhaladó és haladó) indulnak.</t>
  </si>
  <si>
    <t>Argiro Ermidi  Maria</t>
  </si>
  <si>
    <t>BTUPLN109</t>
  </si>
  <si>
    <t>ai.</t>
  </si>
  <si>
    <t>BTUPLN154</t>
  </si>
  <si>
    <t>Megjegyzések</t>
  </si>
  <si>
    <t xml:space="preserve">A 2026/2027. tanév 1. félévének szorgalmi időszakával kapcsolatos fontosabb dátumok: </t>
  </si>
  <si>
    <r>
      <t xml:space="preserve">augusztus 31.— szeptember 5. (hétfő-szombat) </t>
    </r>
    <r>
      <rPr>
        <sz val="10"/>
        <color theme="1"/>
        <rFont val="Palatino Linotype"/>
        <family val="1"/>
        <charset val="238"/>
      </rPr>
      <t>Regisztrációs hét</t>
    </r>
  </si>
  <si>
    <r>
      <t xml:space="preserve">szeptember 7. (hétfő) — december 11. (péntek) </t>
    </r>
    <r>
      <rPr>
        <sz val="10"/>
        <color theme="1"/>
        <rFont val="Palatino Linotype"/>
        <family val="1"/>
        <charset val="238"/>
      </rPr>
      <t>Szorgalmi időszak (14 hét)</t>
    </r>
  </si>
  <si>
    <r>
      <t xml:space="preserve">december 14. (hétfő) — december 23. (szerda) </t>
    </r>
    <r>
      <rPr>
        <sz val="10"/>
        <color theme="1"/>
        <rFont val="Palatino Linotype"/>
        <family val="1"/>
        <charset val="238"/>
      </rPr>
      <t>Vizsgaidőszak</t>
    </r>
  </si>
  <si>
    <r>
      <t xml:space="preserve">december 24. (csütörtök) – 2027. január 3. (vasárnap) </t>
    </r>
    <r>
      <rPr>
        <sz val="10"/>
        <color rgb="FF0070C0"/>
        <rFont val="Palatino Linotype"/>
        <family val="1"/>
        <charset val="238"/>
      </rPr>
      <t>Téli szünet</t>
    </r>
  </si>
  <si>
    <r>
      <t xml:space="preserve">2027. január 4. (hétfő) — 2027. január 30. (szombat) </t>
    </r>
    <r>
      <rPr>
        <sz val="10"/>
        <color theme="1"/>
        <rFont val="Palatino Linotype"/>
        <family val="1"/>
        <charset val="238"/>
      </rPr>
      <t>Vizsgaidőszak</t>
    </r>
  </si>
  <si>
    <r>
      <t xml:space="preserve">A részletes tanulmányi időbeosztás ezen az oldalon érhető el: </t>
    </r>
    <r>
      <rPr>
        <sz val="10"/>
        <color theme="1"/>
        <rFont val="Palatino Linotype"/>
        <family val="1"/>
        <charset val="238"/>
      </rPr>
      <t>https://www.uni-miskolc.hu/hallgatoknak/tanulmanyi-informaciok/2026-2027-tanev-i-felev/</t>
    </r>
  </si>
  <si>
    <t>Hétfő</t>
  </si>
  <si>
    <t>Szabadon választott idegen nyelv 1</t>
  </si>
  <si>
    <t>IOK</t>
  </si>
  <si>
    <t>Szabadon választott idegen nyelv 3.</t>
  </si>
  <si>
    <t xml:space="preserve">Az IOK által szervezett Idegennyelvi kompetenciafejlesztés 1.:  szerda 10.00-12.00 és csütörtök 8.00-10.00 </t>
  </si>
  <si>
    <t>Idegennyelvi kompetenciafejlesztés 1.</t>
  </si>
  <si>
    <t xml:space="preserve">Együtt: Nemzetközi tanulmányok BA, Szociológia BA, Politikatudományok Ba, </t>
  </si>
  <si>
    <t>Együtt: Nemzetközi tanulmányok BA, Szociológia BA, Politikatudományok Ba, Tanárképző BA, Gyógypedagógia</t>
  </si>
  <si>
    <t>65+</t>
  </si>
  <si>
    <t>Dr. Fekete Sándor/Fonó Szabolcs</t>
  </si>
  <si>
    <t>12-16</t>
  </si>
  <si>
    <t xml:space="preserve">Összehasonlító politológia </t>
  </si>
  <si>
    <t xml:space="preserve">Politikai kommunikáció és marketing II </t>
  </si>
  <si>
    <t>kéthetente*</t>
  </si>
  <si>
    <r>
      <rPr>
        <b/>
        <sz val="10"/>
        <rFont val="Palatino Linotype"/>
        <family val="1"/>
        <charset val="238"/>
      </rPr>
      <t>*Dr. Lakatos Júliua Összehasonlító politológia</t>
    </r>
    <r>
      <rPr>
        <sz val="10"/>
        <rFont val="Palatino Linotype"/>
        <family val="1"/>
        <charset val="238"/>
      </rPr>
      <t>: szeptember 16, 30, október 14, november 11, 25, december 9.</t>
    </r>
  </si>
  <si>
    <t>Dr. Lakatos Júlia / Szabó Ildikó Virág</t>
  </si>
  <si>
    <t>Együtt Nemzetközi tan. BA 3</t>
  </si>
  <si>
    <t>Együtt Nemzetközi tanulmányok BA2. Dupla órában kéthetente*</t>
  </si>
  <si>
    <t xml:space="preserve">Magyar politikai rendszer I. </t>
  </si>
  <si>
    <t>12-15:30</t>
  </si>
  <si>
    <t>15:30-18:30</t>
  </si>
  <si>
    <r>
      <rPr>
        <b/>
        <sz val="10"/>
        <color theme="1"/>
        <rFont val="Palatino Linotype"/>
        <family val="1"/>
        <charset val="238"/>
      </rPr>
      <t>*Dr. Csizmadia Ervin" Modern demokráciaelméletek szem. (12:30-ig)"</t>
    </r>
    <r>
      <rPr>
        <sz val="10"/>
        <color theme="1"/>
        <rFont val="Palatino Linotype"/>
        <family val="1"/>
        <charset val="238"/>
      </rPr>
      <t xml:space="preserve"> órájánka időpontjai: szeptember 16, 30, október 14, november 11, 25, december 9.</t>
    </r>
  </si>
  <si>
    <r>
      <rPr>
        <b/>
        <sz val="10"/>
        <color theme="1"/>
        <rFont val="Palatino Linotype"/>
        <family val="1"/>
        <charset val="238"/>
      </rPr>
      <t xml:space="preserve">Fel kell még venni: </t>
    </r>
    <r>
      <rPr>
        <sz val="10"/>
        <color theme="1"/>
        <rFont val="Palatino Linotype"/>
        <family val="1"/>
        <charset val="238"/>
      </rPr>
      <t>BTUPLN199 Szakmai gyakorlat (4 hét, 160 óra, 5 kredit)</t>
    </r>
  </si>
  <si>
    <t>10-12:30</t>
  </si>
  <si>
    <t xml:space="preserve">Modern demokráciaelméletek szem. </t>
  </si>
  <si>
    <t>BTUPLN131</t>
  </si>
  <si>
    <t>Politikai kommunikáció és marketing I. ea.</t>
  </si>
  <si>
    <t>kéthetente dupla órában***</t>
  </si>
  <si>
    <t>Együtt: BTBNKN101; BTSCN5510 kéthetente, középhaladó csoport4*</t>
  </si>
  <si>
    <r>
      <t>Együtt: BTBNKN101; BTSCN5510 kéthetente, haladó csoport 5</t>
    </r>
    <r>
      <rPr>
        <i/>
        <vertAlign val="superscript"/>
        <sz val="10"/>
        <rFont val="Palatino Linotype"/>
        <family val="1"/>
        <charset val="238"/>
      </rPr>
      <t>*</t>
    </r>
  </si>
  <si>
    <r>
      <rPr>
        <b/>
        <sz val="10"/>
        <color theme="1"/>
        <rFont val="Palatino Linotype"/>
        <family val="1"/>
        <charset val="238"/>
      </rPr>
      <t>*** Dr. Zárug Péter Farkas: Magyar politikai rendszer I.  órájánka időpontjai:</t>
    </r>
    <r>
      <rPr>
        <sz val="10"/>
        <color theme="1"/>
        <rFont val="Palatino Linotype"/>
        <family val="1"/>
        <charset val="238"/>
      </rPr>
      <t xml:space="preserve"> szeptember 16, 30, október 14, november 11, 25, december 9,</t>
    </r>
  </si>
  <si>
    <r>
      <t>4*</t>
    </r>
    <r>
      <rPr>
        <i/>
        <sz val="10"/>
        <color theme="1"/>
        <rFont val="Palatino Linotype"/>
        <family val="1"/>
        <charset val="238"/>
      </rPr>
      <t>Középhaladó angolosok</t>
    </r>
    <r>
      <rPr>
        <sz val="10"/>
        <color theme="1"/>
        <rFont val="Palatino Linotype"/>
        <family val="1"/>
        <charset val="238"/>
      </rPr>
      <t>: szeptember 16, 30, október 14, november 11, 25, december 9,</t>
    </r>
  </si>
  <si>
    <r>
      <rPr>
        <b/>
        <sz val="10"/>
        <color theme="1"/>
        <rFont val="Palatino Linotype"/>
        <family val="1"/>
        <charset val="238"/>
      </rPr>
      <t>*** Dr. Zárug Péter Farkas: Politikai kommunikáció és marketing I. ea.  órájánka időpontjai:</t>
    </r>
    <r>
      <rPr>
        <sz val="10"/>
        <color theme="1"/>
        <rFont val="Palatino Linotype"/>
        <family val="1"/>
        <charset val="238"/>
      </rPr>
      <t xml:space="preserve"> szeptember 9, október 7, 21, november 4, 18, december 2</t>
    </r>
  </si>
  <si>
    <t>A/5. II. emelet 205</t>
  </si>
  <si>
    <r>
      <rPr>
        <b/>
        <sz val="10"/>
        <rFont val="Palatino Linotype"/>
        <family val="1"/>
        <charset val="238"/>
      </rPr>
      <t xml:space="preserve">**Dr. Zárug Péter Farkas </t>
    </r>
    <r>
      <rPr>
        <sz val="10"/>
        <rFont val="Palatino Linotype"/>
        <family val="1"/>
        <charset val="238"/>
      </rPr>
      <t>Politikai kommunikáció és marketing II. : szeptember 9, október 7, 21; november 4, 18; december 2.</t>
    </r>
  </si>
  <si>
    <t>Dupla órában kéthetente**</t>
  </si>
  <si>
    <t>A/5 206</t>
  </si>
  <si>
    <t>A/5 203</t>
  </si>
  <si>
    <t>Együtt NK BA1, köz. Szerv. 2</t>
  </si>
  <si>
    <t>Együtt: Szoc. BA1, Köz.szerv. BA</t>
  </si>
  <si>
    <t>Több szakkal közösen! Összesen 60 hallgató</t>
  </si>
  <si>
    <t>A/5 205</t>
  </si>
  <si>
    <t>A/5 207</t>
  </si>
  <si>
    <t>A meggyőzés és a retorika módszerei I.</t>
  </si>
  <si>
    <t>*Angol politikai szaknyelv **</t>
  </si>
  <si>
    <t>*Angol politikai szaknyelv ***</t>
  </si>
  <si>
    <t>8:30-10</t>
  </si>
  <si>
    <t>8.30-10</t>
  </si>
  <si>
    <t xml:space="preserve">Fel kell venni 3 kredtinyi szabadon választható tárgyat a Miskolci Egyetem kínálatából </t>
  </si>
  <si>
    <r>
      <t xml:space="preserve">Utolsó módosítás: </t>
    </r>
    <r>
      <rPr>
        <sz val="11"/>
        <color rgb="FFFF0000"/>
        <rFont val="Palatino Linotype"/>
        <family val="1"/>
        <charset val="238"/>
      </rPr>
      <t>2026. augusztus 26.</t>
    </r>
  </si>
  <si>
    <t>I. előadó</t>
  </si>
  <si>
    <t>SZV tárgy, kéthetente**</t>
  </si>
  <si>
    <r>
      <t xml:space="preserve">5* </t>
    </r>
    <r>
      <rPr>
        <i/>
        <sz val="10"/>
        <color theme="1"/>
        <rFont val="Palatino Linotype"/>
        <family val="1"/>
        <charset val="238"/>
      </rPr>
      <t>Haladó angolsoknak</t>
    </r>
    <r>
      <rPr>
        <sz val="10"/>
        <color theme="1"/>
        <rFont val="Palatino Linotype"/>
        <family val="1"/>
        <charset val="238"/>
      </rPr>
      <t xml:space="preserve">: szeptember 9, október 7, 21, november 4. 18, december 2. </t>
    </r>
  </si>
  <si>
    <t>A/2 206</t>
  </si>
  <si>
    <t>Együtt: Nemzetközi tan. BA1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</si>
</sst>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sz val="1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sz val="10"/>
      <color rgb="FF0070C0"/>
      <name val="Palatino Linotype"/>
      <family val="1"/>
      <charset val="238"/>
    </font>
    <font>
      <b/>
      <sz val="10"/>
      <color rgb="FF0070C0"/>
      <name val="Palatino Linotype"/>
      <family val="1"/>
      <charset val="238"/>
    </font>
    <font>
      <b/>
      <sz val="9"/>
      <name val="Palatino Linotype"/>
      <family val="1"/>
      <charset val="238"/>
    </font>
    <font>
      <b/>
      <sz val="8"/>
      <name val="Palatino Linotype"/>
      <family val="1"/>
      <charset val="238"/>
    </font>
    <font>
      <i/>
      <sz val="8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sz val="8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sz val="16"/>
      <name val="Palatino Linotype"/>
      <family val="1"/>
      <charset val="238"/>
    </font>
    <font>
      <b/>
      <sz val="11"/>
      <name val="Palatino Linotype"/>
      <family val="1"/>
      <charset val="238"/>
    </font>
    <font>
      <sz val="11"/>
      <color theme="9" tint="-0.249977111117893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i/>
      <sz val="10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sz val="11"/>
      <color rgb="FFFF0000"/>
      <name val="Palatino Linotype"/>
      <family val="1"/>
      <charset val="238"/>
    </font>
    <font>
      <i/>
      <sz val="9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sz val="10"/>
      <color theme="4" tint="-0.249977111117893"/>
      <name val="Palatino Linotype"/>
      <family val="1"/>
      <charset val="238"/>
    </font>
    <font>
      <b/>
      <sz val="10"/>
      <color rgb="FFFF0000"/>
      <name val="Palatino Linotype"/>
      <family val="1"/>
      <charset val="238"/>
    </font>
    <font>
      <i/>
      <sz val="10"/>
      <color rgb="FF0070C0"/>
      <name val="Palatino Linotype"/>
      <family val="1"/>
      <charset val="238"/>
    </font>
    <font>
      <i/>
      <sz val="9"/>
      <color rgb="FF0070C0"/>
      <name val="Palatino Linotype"/>
      <family val="1"/>
      <charset val="238"/>
    </font>
    <font>
      <i/>
      <sz val="8"/>
      <color rgb="FF0070C0"/>
      <name val="Palatino Linotype"/>
      <family val="1"/>
      <charset val="238"/>
    </font>
    <font>
      <sz val="11"/>
      <color rgb="FF0070C0"/>
      <name val="Calibri"/>
      <family val="2"/>
      <charset val="238"/>
      <scheme val="minor"/>
    </font>
    <font>
      <sz val="10"/>
      <color theme="0"/>
      <name val="Palatino Linotype"/>
      <family val="1"/>
      <charset val="238"/>
    </font>
    <font>
      <b/>
      <sz val="16"/>
      <name val="Palatino Linotype"/>
      <family val="1"/>
      <charset val="238"/>
    </font>
    <font>
      <sz val="11"/>
      <name val="Palatino Linotype"/>
      <family val="1"/>
      <charset val="238"/>
    </font>
    <font>
      <sz val="11"/>
      <name val="Calibri"/>
      <family val="2"/>
      <charset val="238"/>
      <scheme val="minor"/>
    </font>
    <font>
      <i/>
      <vertAlign val="superscript"/>
      <sz val="10"/>
      <name val="Palatino Linotype"/>
      <family val="1"/>
      <charset val="238"/>
    </font>
    <font>
      <sz val="10"/>
      <color rgb="FFFF0000"/>
      <name val="Palatino Linotype"/>
      <family val="1"/>
      <charset val="238"/>
    </font>
    <font>
      <sz val="9"/>
      <color rgb="FFFF0000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sz val="11"/>
      <color rgb="FF00B05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9">
    <xf numFmtId="0" fontId="0" fillId="0" borderId="0" xfId="0"/>
    <xf numFmtId="0" fontId="7" fillId="0" borderId="0" xfId="0" applyFont="1"/>
    <xf numFmtId="0" fontId="13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8" fillId="0" borderId="0" xfId="0" applyFont="1"/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16" fontId="7" fillId="0" borderId="1" xfId="0" quotePrefix="1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9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7" fillId="8" borderId="4" xfId="0" applyFont="1" applyFill="1" applyBorder="1"/>
    <xf numFmtId="0" fontId="17" fillId="8" borderId="5" xfId="0" applyFont="1" applyFill="1" applyBorder="1" applyAlignment="1">
      <alignment horizontal="left" vertical="center" wrapText="1"/>
    </xf>
    <xf numFmtId="0" fontId="17" fillId="8" borderId="5" xfId="0" applyFont="1" applyFill="1" applyBorder="1" applyAlignment="1">
      <alignment horizontal="left"/>
    </xf>
    <xf numFmtId="0" fontId="17" fillId="8" borderId="5" xfId="0" applyFont="1" applyFill="1" applyBorder="1" applyAlignment="1">
      <alignment horizontal="left" vertical="center"/>
    </xf>
    <xf numFmtId="0" fontId="17" fillId="8" borderId="5" xfId="0" applyFont="1" applyFill="1" applyBorder="1"/>
    <xf numFmtId="0" fontId="17" fillId="8" borderId="5" xfId="0" applyFont="1" applyFill="1" applyBorder="1" applyAlignment="1">
      <alignment wrapText="1"/>
    </xf>
    <xf numFmtId="0" fontId="17" fillId="8" borderId="2" xfId="0" applyFont="1" applyFill="1" applyBorder="1" applyAlignment="1">
      <alignment wrapText="1"/>
    </xf>
    <xf numFmtId="0" fontId="16" fillId="8" borderId="11" xfId="0" applyFont="1" applyFill="1" applyBorder="1" applyAlignment="1">
      <alignment vertical="center"/>
    </xf>
    <xf numFmtId="0" fontId="7" fillId="8" borderId="0" xfId="0" applyFont="1" applyFill="1"/>
    <xf numFmtId="0" fontId="7" fillId="8" borderId="12" xfId="0" applyFont="1" applyFill="1" applyBorder="1"/>
    <xf numFmtId="0" fontId="17" fillId="8" borderId="11" xfId="0" applyFont="1" applyFill="1" applyBorder="1" applyAlignment="1">
      <alignment vertical="center"/>
    </xf>
    <xf numFmtId="0" fontId="7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left" vertical="center" wrapText="1"/>
    </xf>
    <xf numFmtId="0" fontId="7" fillId="8" borderId="0" xfId="0" applyFont="1" applyFill="1" applyAlignment="1">
      <alignment horizontal="center" vertical="center"/>
    </xf>
    <xf numFmtId="0" fontId="7" fillId="8" borderId="0" xfId="0" applyFont="1" applyFill="1" applyAlignment="1">
      <alignment wrapText="1"/>
    </xf>
    <xf numFmtId="0" fontId="26" fillId="8" borderId="0" xfId="0" applyFont="1" applyFill="1" applyAlignment="1">
      <alignment horizontal="left" vertical="center"/>
    </xf>
    <xf numFmtId="0" fontId="26" fillId="8" borderId="0" xfId="0" applyFont="1" applyFill="1" applyAlignment="1">
      <alignment horizontal="left" vertical="center" wrapText="1"/>
    </xf>
    <xf numFmtId="0" fontId="26" fillId="8" borderId="0" xfId="0" applyFont="1" applyFill="1" applyAlignment="1">
      <alignment horizontal="center" vertical="center"/>
    </xf>
    <xf numFmtId="0" fontId="26" fillId="8" borderId="0" xfId="0" applyFont="1" applyFill="1" applyAlignment="1">
      <alignment vertical="center"/>
    </xf>
    <xf numFmtId="0" fontId="26" fillId="8" borderId="0" xfId="0" applyFont="1" applyFill="1" applyAlignment="1">
      <alignment vertical="center" wrapText="1"/>
    </xf>
    <xf numFmtId="0" fontId="26" fillId="8" borderId="12" xfId="0" applyFont="1" applyFill="1" applyBorder="1" applyAlignment="1">
      <alignment vertical="center"/>
    </xf>
    <xf numFmtId="0" fontId="26" fillId="0" borderId="0" xfId="0" applyFont="1"/>
    <xf numFmtId="0" fontId="9" fillId="8" borderId="11" xfId="0" applyFont="1" applyFill="1" applyBorder="1" applyAlignment="1">
      <alignment vertical="center"/>
    </xf>
    <xf numFmtId="0" fontId="3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vertical="center"/>
    </xf>
    <xf numFmtId="0" fontId="3" fillId="8" borderId="0" xfId="0" applyFont="1" applyFill="1" applyAlignment="1">
      <alignment vertical="center" wrapText="1"/>
    </xf>
    <xf numFmtId="0" fontId="3" fillId="8" borderId="12" xfId="0" applyFont="1" applyFill="1" applyBorder="1" applyAlignment="1">
      <alignment vertical="center"/>
    </xf>
    <xf numFmtId="0" fontId="27" fillId="8" borderId="0" xfId="0" applyFont="1" applyFill="1"/>
    <xf numFmtId="0" fontId="27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wrapText="1"/>
    </xf>
    <xf numFmtId="0" fontId="26" fillId="8" borderId="12" xfId="0" applyFont="1" applyFill="1" applyBorder="1"/>
    <xf numFmtId="0" fontId="27" fillId="0" borderId="0" xfId="0" applyFont="1"/>
    <xf numFmtId="0" fontId="17" fillId="8" borderId="0" xfId="0" applyFont="1" applyFill="1" applyAlignment="1">
      <alignment vertical="center"/>
    </xf>
    <xf numFmtId="0" fontId="26" fillId="8" borderId="0" xfId="0" applyFont="1" applyFill="1"/>
    <xf numFmtId="0" fontId="1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9" fillId="0" borderId="1" xfId="0" quotePrefix="1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29" fillId="0" borderId="1" xfId="0" applyFont="1" applyBorder="1" applyAlignment="1" applyProtection="1">
      <alignment horizontal="left" vertical="center" wrapText="1"/>
      <protection locked="0"/>
    </xf>
    <xf numFmtId="0" fontId="30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32" fillId="0" borderId="0" xfId="0" applyFont="1"/>
    <xf numFmtId="0" fontId="5" fillId="0" borderId="0" xfId="0" applyFont="1"/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 vertical="center"/>
    </xf>
    <xf numFmtId="0" fontId="33" fillId="0" borderId="0" xfId="0" applyFont="1"/>
    <xf numFmtId="0" fontId="33" fillId="0" borderId="0" xfId="0" applyFont="1" applyAlignment="1">
      <alignment wrapText="1"/>
    </xf>
    <xf numFmtId="0" fontId="3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2" fillId="0" borderId="0" xfId="0" quotePrefix="1" applyFont="1" applyAlignment="1">
      <alignment horizontal="left" vertical="center"/>
    </xf>
    <xf numFmtId="0" fontId="35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6" fillId="0" borderId="0" xfId="0" applyFont="1"/>
    <xf numFmtId="0" fontId="35" fillId="0" borderId="0" xfId="0" applyFont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5" fillId="0" borderId="1" xfId="0" applyFont="1" applyBorder="1" applyAlignment="1">
      <alignment horizontal="center" vertical="center"/>
    </xf>
    <xf numFmtId="0" fontId="22" fillId="0" borderId="1" xfId="0" quotePrefix="1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8" fillId="0" borderId="1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center" wrapText="1"/>
    </xf>
    <xf numFmtId="0" fontId="41" fillId="0" borderId="0" xfId="0" applyFont="1"/>
    <xf numFmtId="0" fontId="40" fillId="0" borderId="0" xfId="0" applyFont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18" fillId="4" borderId="8" xfId="1" applyFont="1" applyFill="1" applyBorder="1" applyAlignment="1" applyProtection="1">
      <alignment horizontal="center" vertical="center"/>
    </xf>
    <xf numFmtId="0" fontId="18" fillId="4" borderId="9" xfId="1" applyFont="1" applyFill="1" applyBorder="1" applyAlignment="1" applyProtection="1">
      <alignment horizontal="center" vertical="center"/>
    </xf>
    <xf numFmtId="0" fontId="18" fillId="4" borderId="10" xfId="1" applyFont="1" applyFill="1" applyBorder="1" applyAlignment="1" applyProtection="1">
      <alignment horizontal="center" vertical="center"/>
    </xf>
    <xf numFmtId="0" fontId="2" fillId="4" borderId="8" xfId="1" applyFont="1" applyFill="1" applyBorder="1" applyAlignment="1" applyProtection="1">
      <alignment horizontal="center" vertical="center"/>
    </xf>
    <xf numFmtId="0" fontId="2" fillId="4" borderId="9" xfId="1" applyFont="1" applyFill="1" applyBorder="1" applyAlignment="1" applyProtection="1">
      <alignment horizontal="center" vertical="center"/>
    </xf>
    <xf numFmtId="0" fontId="2" fillId="4" borderId="10" xfId="1" applyFont="1" applyFill="1" applyBorder="1" applyAlignment="1" applyProtection="1">
      <alignment horizontal="center" vertical="center"/>
    </xf>
    <xf numFmtId="0" fontId="23" fillId="0" borderId="7" xfId="0" quotePrefix="1" applyFont="1" applyBorder="1" applyAlignment="1">
      <alignment horizontal="left" vertical="center"/>
    </xf>
    <xf numFmtId="0" fontId="16" fillId="0" borderId="7" xfId="0" quotePrefix="1" applyFont="1" applyBorder="1" applyAlignment="1">
      <alignment horizontal="left" vertical="center"/>
    </xf>
    <xf numFmtId="0" fontId="18" fillId="7" borderId="4" xfId="1" applyFont="1" applyFill="1" applyBorder="1" applyAlignment="1" applyProtection="1">
      <alignment horizontal="center" vertical="center"/>
    </xf>
    <xf numFmtId="0" fontId="18" fillId="7" borderId="5" xfId="1" applyFont="1" applyFill="1" applyBorder="1" applyAlignment="1" applyProtection="1">
      <alignment horizontal="center" vertical="center"/>
    </xf>
    <xf numFmtId="0" fontId="18" fillId="7" borderId="2" xfId="1" applyFont="1" applyFill="1" applyBorder="1" applyAlignment="1" applyProtection="1">
      <alignment horizontal="center" vertical="center"/>
    </xf>
    <xf numFmtId="0" fontId="2" fillId="7" borderId="6" xfId="1" applyFont="1" applyFill="1" applyBorder="1" applyAlignment="1" applyProtection="1">
      <alignment horizontal="center" vertical="center"/>
    </xf>
    <xf numFmtId="0" fontId="2" fillId="7" borderId="7" xfId="1" applyFont="1" applyFill="1" applyBorder="1" applyAlignment="1" applyProtection="1">
      <alignment horizontal="center" vertical="center"/>
    </xf>
    <xf numFmtId="0" fontId="2" fillId="7" borderId="3" xfId="1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18" fillId="6" borderId="4" xfId="1" applyFont="1" applyFill="1" applyBorder="1" applyAlignment="1" applyProtection="1">
      <alignment horizontal="center" vertical="center"/>
    </xf>
    <xf numFmtId="0" fontId="18" fillId="6" borderId="5" xfId="1" applyFont="1" applyFill="1" applyBorder="1" applyAlignment="1" applyProtection="1">
      <alignment horizontal="center" vertical="center"/>
    </xf>
    <xf numFmtId="0" fontId="18" fillId="6" borderId="2" xfId="1" applyFont="1" applyFill="1" applyBorder="1" applyAlignment="1" applyProtection="1">
      <alignment horizontal="center" vertical="center"/>
    </xf>
    <xf numFmtId="0" fontId="2" fillId="6" borderId="6" xfId="1" applyFont="1" applyFill="1" applyBorder="1" applyAlignment="1" applyProtection="1">
      <alignment horizontal="center" vertical="center"/>
    </xf>
    <xf numFmtId="0" fontId="2" fillId="6" borderId="7" xfId="1" applyFont="1" applyFill="1" applyBorder="1" applyAlignment="1" applyProtection="1">
      <alignment horizontal="center" vertical="center"/>
    </xf>
    <xf numFmtId="0" fontId="2" fillId="6" borderId="3" xfId="1" applyFont="1" applyFill="1" applyBorder="1" applyAlignment="1" applyProtection="1">
      <alignment horizontal="center" vertical="center"/>
    </xf>
  </cellXfs>
  <cellStyles count="2">
    <cellStyle name="Jelölőszín 2" xfId="1" builtinId="33"/>
    <cellStyle name="Normál" xfId="0" builtinId="0"/>
  </cellStyles>
  <dxfs count="0"/>
  <tableStyles count="0" defaultTableStyle="TableStyleMedium2" defaultPivotStyle="PivotStyleLight16"/>
  <colors>
    <mruColors>
      <color rgb="FFFDF0E7"/>
      <color rgb="FFFFBE7D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zoomScaleNormal="100" workbookViewId="0">
      <selection activeCell="I1" sqref="I1:I1048576"/>
    </sheetView>
  </sheetViews>
  <sheetFormatPr defaultColWidth="9.140625" defaultRowHeight="22.5" x14ac:dyDescent="0.3"/>
  <cols>
    <col min="1" max="1" width="12.140625" style="5" customWidth="1"/>
    <col min="2" max="2" width="43.28515625" style="10" customWidth="1"/>
    <col min="3" max="3" width="8.140625" style="7" customWidth="1"/>
    <col min="4" max="4" width="16.85546875" style="45" bestFit="1" customWidth="1"/>
    <col min="5" max="5" width="6" style="13" bestFit="1" customWidth="1"/>
    <col min="6" max="6" width="24.28515625" style="46" customWidth="1"/>
    <col min="7" max="7" width="16" style="14" bestFit="1" customWidth="1"/>
    <col min="8" max="8" width="26.28515625" style="2" customWidth="1"/>
    <col min="9" max="9" width="7.5703125" style="104" hidden="1" customWidth="1"/>
    <col min="10" max="16384" width="9.140625" style="5"/>
  </cols>
  <sheetData>
    <row r="1" spans="1:9" ht="15" customHeight="1" x14ac:dyDescent="0.3">
      <c r="A1" s="132" t="s">
        <v>153</v>
      </c>
      <c r="B1" s="133"/>
      <c r="D1" s="10"/>
      <c r="F1" s="5"/>
    </row>
    <row r="2" spans="1:9" ht="30" customHeight="1" x14ac:dyDescent="0.3">
      <c r="A2" s="134" t="s">
        <v>24</v>
      </c>
      <c r="B2" s="135"/>
      <c r="C2" s="135"/>
      <c r="D2" s="135"/>
      <c r="E2" s="135"/>
      <c r="F2" s="135"/>
      <c r="G2" s="135"/>
      <c r="H2" s="136"/>
      <c r="I2" s="104" t="s">
        <v>17</v>
      </c>
    </row>
    <row r="3" spans="1:9" ht="30" customHeight="1" x14ac:dyDescent="0.3">
      <c r="A3" s="137" t="s">
        <v>18</v>
      </c>
      <c r="B3" s="138"/>
      <c r="C3" s="138"/>
      <c r="D3" s="138"/>
      <c r="E3" s="138"/>
      <c r="F3" s="138"/>
      <c r="G3" s="138"/>
      <c r="H3" s="139"/>
    </row>
    <row r="4" spans="1:9" s="6" customFormat="1" x14ac:dyDescent="0.25">
      <c r="A4" s="15" t="s">
        <v>0</v>
      </c>
      <c r="B4" s="16" t="s">
        <v>1</v>
      </c>
      <c r="C4" s="17" t="s">
        <v>2</v>
      </c>
      <c r="D4" s="18" t="s">
        <v>3</v>
      </c>
      <c r="E4" s="19" t="s">
        <v>4</v>
      </c>
      <c r="F4" s="20" t="s">
        <v>5</v>
      </c>
      <c r="G4" s="20" t="s">
        <v>6</v>
      </c>
      <c r="H4" s="21" t="s">
        <v>7</v>
      </c>
      <c r="I4" s="104"/>
    </row>
    <row r="5" spans="1:9" s="6" customFormat="1" ht="15" customHeight="1" x14ac:dyDescent="0.25">
      <c r="A5" s="125" t="s">
        <v>104</v>
      </c>
      <c r="B5" s="125"/>
      <c r="C5" s="125"/>
      <c r="D5" s="125"/>
      <c r="E5" s="125"/>
      <c r="F5" s="125"/>
      <c r="G5" s="125"/>
      <c r="H5" s="125"/>
      <c r="I5" s="105"/>
    </row>
    <row r="6" spans="1:9" s="95" customFormat="1" ht="15" x14ac:dyDescent="0.25">
      <c r="A6" s="88" t="s">
        <v>15</v>
      </c>
      <c r="B6" s="89" t="s">
        <v>105</v>
      </c>
      <c r="C6" s="90"/>
      <c r="D6" s="91"/>
      <c r="E6" s="92"/>
      <c r="F6" s="93" t="s">
        <v>106</v>
      </c>
      <c r="G6" s="93"/>
      <c r="H6" s="94"/>
      <c r="I6" s="105"/>
    </row>
    <row r="7" spans="1:9" s="6" customFormat="1" ht="16.5" x14ac:dyDescent="0.25">
      <c r="A7" s="125" t="s">
        <v>11</v>
      </c>
      <c r="B7" s="125"/>
      <c r="C7" s="125"/>
      <c r="D7" s="125"/>
      <c r="E7" s="125"/>
      <c r="F7" s="125"/>
      <c r="G7" s="125"/>
      <c r="H7" s="125"/>
      <c r="I7" s="106"/>
    </row>
    <row r="8" spans="1:9" s="7" customFormat="1" ht="38.25" x14ac:dyDescent="0.25">
      <c r="A8" s="22" t="s">
        <v>151</v>
      </c>
      <c r="B8" s="23" t="s">
        <v>38</v>
      </c>
      <c r="C8" s="24" t="s">
        <v>26</v>
      </c>
      <c r="D8" s="12" t="s">
        <v>37</v>
      </c>
      <c r="E8" s="26">
        <v>3</v>
      </c>
      <c r="F8" s="25" t="s">
        <v>76</v>
      </c>
      <c r="G8" s="25" t="s">
        <v>140</v>
      </c>
      <c r="H8" s="29" t="s">
        <v>110</v>
      </c>
      <c r="I8" s="106">
        <v>41</v>
      </c>
    </row>
    <row r="9" spans="1:9" s="7" customFormat="1" ht="51" x14ac:dyDescent="0.25">
      <c r="A9" s="22" t="s">
        <v>8</v>
      </c>
      <c r="B9" s="23" t="s">
        <v>64</v>
      </c>
      <c r="C9" s="24" t="s">
        <v>26</v>
      </c>
      <c r="D9" s="12" t="s">
        <v>63</v>
      </c>
      <c r="E9" s="26">
        <v>3</v>
      </c>
      <c r="F9" s="25" t="s">
        <v>77</v>
      </c>
      <c r="G9" s="25" t="s">
        <v>154</v>
      </c>
      <c r="H9" s="29" t="s">
        <v>111</v>
      </c>
      <c r="I9" s="107" t="s">
        <v>112</v>
      </c>
    </row>
    <row r="10" spans="1:9" s="7" customFormat="1" ht="30.75" customHeight="1" x14ac:dyDescent="0.25">
      <c r="A10" s="22" t="s">
        <v>9</v>
      </c>
      <c r="B10" s="23" t="s">
        <v>41</v>
      </c>
      <c r="C10" s="24" t="s">
        <v>26</v>
      </c>
      <c r="D10" s="12" t="s">
        <v>40</v>
      </c>
      <c r="E10" s="26">
        <v>3</v>
      </c>
      <c r="F10" s="25" t="s">
        <v>78</v>
      </c>
      <c r="G10" s="25" t="s">
        <v>141</v>
      </c>
      <c r="H10" s="29"/>
      <c r="I10" s="106"/>
    </row>
    <row r="11" spans="1:9" s="7" customFormat="1" ht="30.75" customHeight="1" x14ac:dyDescent="0.25">
      <c r="A11" s="22" t="s">
        <v>10</v>
      </c>
      <c r="B11" s="23" t="s">
        <v>66</v>
      </c>
      <c r="C11" s="24" t="s">
        <v>35</v>
      </c>
      <c r="D11" s="12" t="s">
        <v>42</v>
      </c>
      <c r="E11" s="26">
        <v>2</v>
      </c>
      <c r="F11" s="25" t="s">
        <v>78</v>
      </c>
      <c r="G11" s="25" t="s">
        <v>141</v>
      </c>
      <c r="H11" s="27"/>
      <c r="I11" s="106"/>
    </row>
    <row r="12" spans="1:9" s="8" customFormat="1" ht="15" x14ac:dyDescent="0.25">
      <c r="A12" s="140" t="s">
        <v>12</v>
      </c>
      <c r="B12" s="141"/>
      <c r="C12" s="141"/>
      <c r="D12" s="141"/>
      <c r="E12" s="141"/>
      <c r="F12" s="141"/>
      <c r="G12" s="141"/>
      <c r="H12" s="142"/>
      <c r="I12" s="106"/>
    </row>
    <row r="13" spans="1:9" s="9" customFormat="1" ht="34.5" customHeight="1" x14ac:dyDescent="0.25">
      <c r="A13" s="22" t="s">
        <v>9</v>
      </c>
      <c r="B13" s="25" t="s">
        <v>72</v>
      </c>
      <c r="C13" s="24" t="s">
        <v>35</v>
      </c>
      <c r="D13" s="12" t="s">
        <v>61</v>
      </c>
      <c r="E13" s="26">
        <v>2</v>
      </c>
      <c r="F13" s="25" t="s">
        <v>80</v>
      </c>
      <c r="G13" s="30"/>
      <c r="H13" s="31" t="s">
        <v>142</v>
      </c>
      <c r="I13" s="106"/>
    </row>
    <row r="14" spans="1:9" s="7" customFormat="1" ht="29.25" customHeight="1" x14ac:dyDescent="0.25">
      <c r="A14" s="22" t="s">
        <v>10</v>
      </c>
      <c r="B14" s="23" t="s">
        <v>34</v>
      </c>
      <c r="C14" s="24" t="s">
        <v>26</v>
      </c>
      <c r="D14" s="12" t="s">
        <v>33</v>
      </c>
      <c r="E14" s="26">
        <v>3</v>
      </c>
      <c r="F14" s="25" t="s">
        <v>79</v>
      </c>
      <c r="G14" s="25" t="s">
        <v>141</v>
      </c>
      <c r="H14" s="34"/>
      <c r="I14" s="106"/>
    </row>
    <row r="15" spans="1:9" s="9" customFormat="1" ht="34.5" customHeight="1" x14ac:dyDescent="0.25">
      <c r="A15" s="22" t="s">
        <v>15</v>
      </c>
      <c r="B15" s="23" t="s">
        <v>32</v>
      </c>
      <c r="C15" s="24" t="s">
        <v>26</v>
      </c>
      <c r="D15" s="12" t="s">
        <v>31</v>
      </c>
      <c r="E15" s="26">
        <v>3</v>
      </c>
      <c r="F15" s="25" t="s">
        <v>79</v>
      </c>
      <c r="G15" s="30"/>
      <c r="H15" s="31"/>
      <c r="I15" s="106"/>
    </row>
    <row r="16" spans="1:9" s="9" customFormat="1" ht="16.5" x14ac:dyDescent="0.25">
      <c r="A16" s="125" t="s">
        <v>14</v>
      </c>
      <c r="B16" s="125"/>
      <c r="C16" s="125"/>
      <c r="D16" s="125"/>
      <c r="E16" s="125"/>
      <c r="F16" s="125"/>
      <c r="G16" s="125"/>
      <c r="H16" s="125"/>
      <c r="I16" s="106"/>
    </row>
    <row r="17" spans="1:9" s="7" customFormat="1" ht="31.15" customHeight="1" x14ac:dyDescent="0.25">
      <c r="A17" s="22" t="s">
        <v>21</v>
      </c>
      <c r="B17" s="25" t="s">
        <v>62</v>
      </c>
      <c r="C17" s="24" t="s">
        <v>26</v>
      </c>
      <c r="D17" s="12" t="s">
        <v>93</v>
      </c>
      <c r="E17" s="26">
        <v>3</v>
      </c>
      <c r="F17" s="36" t="s">
        <v>80</v>
      </c>
      <c r="G17" s="35" t="s">
        <v>157</v>
      </c>
      <c r="H17" s="34" t="s">
        <v>143</v>
      </c>
      <c r="I17" s="106">
        <f>17+10+1</f>
        <v>28</v>
      </c>
    </row>
    <row r="18" spans="1:9" s="7" customFormat="1" ht="31.15" customHeight="1" x14ac:dyDescent="0.25">
      <c r="A18" s="22" t="s">
        <v>8</v>
      </c>
      <c r="B18" s="23"/>
      <c r="C18" s="24"/>
      <c r="D18" s="12"/>
      <c r="E18" s="26"/>
      <c r="G18" s="35"/>
      <c r="H18" s="34"/>
      <c r="I18" s="106"/>
    </row>
    <row r="19" spans="1:9" s="7" customFormat="1" ht="31.15" customHeight="1" x14ac:dyDescent="0.25">
      <c r="A19" s="22" t="s">
        <v>9</v>
      </c>
      <c r="B19" s="23" t="s">
        <v>34</v>
      </c>
      <c r="C19" s="24" t="s">
        <v>35</v>
      </c>
      <c r="D19" s="12" t="s">
        <v>36</v>
      </c>
      <c r="E19" s="26">
        <v>2</v>
      </c>
      <c r="F19" s="32" t="s">
        <v>113</v>
      </c>
      <c r="G19" s="25"/>
      <c r="H19" s="34"/>
      <c r="I19" s="106"/>
    </row>
    <row r="20" spans="1:9" s="7" customFormat="1" ht="31.15" customHeight="1" x14ac:dyDescent="0.25">
      <c r="A20" s="22" t="s">
        <v>10</v>
      </c>
      <c r="B20" s="23" t="s">
        <v>67</v>
      </c>
      <c r="C20" s="24" t="s">
        <v>94</v>
      </c>
      <c r="D20" s="12" t="s">
        <v>65</v>
      </c>
      <c r="E20" s="26">
        <v>0</v>
      </c>
      <c r="F20" s="36" t="s">
        <v>77</v>
      </c>
      <c r="G20" s="25" t="s">
        <v>140</v>
      </c>
      <c r="H20" s="34" t="s">
        <v>144</v>
      </c>
      <c r="I20" s="106"/>
    </row>
    <row r="21" spans="1:9" s="95" customFormat="1" ht="15" x14ac:dyDescent="0.25">
      <c r="A21" s="88" t="s">
        <v>15</v>
      </c>
      <c r="B21" s="89" t="s">
        <v>105</v>
      </c>
      <c r="C21" s="90"/>
      <c r="D21" s="91"/>
      <c r="E21" s="92"/>
      <c r="F21" s="93" t="s">
        <v>106</v>
      </c>
      <c r="G21" s="93"/>
      <c r="H21" s="94"/>
      <c r="I21" s="105"/>
    </row>
    <row r="22" spans="1:9" ht="15" customHeight="1" x14ac:dyDescent="0.3">
      <c r="A22" s="49" t="s">
        <v>96</v>
      </c>
      <c r="B22" s="5"/>
      <c r="C22" s="5"/>
      <c r="D22" s="5"/>
      <c r="E22" s="5"/>
      <c r="F22" s="5"/>
      <c r="G22" s="5"/>
      <c r="H22" s="5"/>
      <c r="I22" s="108"/>
    </row>
    <row r="23" spans="1:9" s="4" customFormat="1" ht="15" x14ac:dyDescent="0.3">
      <c r="A23" s="50" t="s">
        <v>16</v>
      </c>
      <c r="B23" s="51"/>
      <c r="C23" s="52"/>
      <c r="D23" s="53"/>
      <c r="E23" s="54"/>
      <c r="F23" s="54"/>
      <c r="G23" s="55"/>
      <c r="H23" s="56"/>
      <c r="I23" s="109"/>
    </row>
    <row r="24" spans="1:9" s="1" customFormat="1" ht="15" customHeight="1" x14ac:dyDescent="0.3">
      <c r="A24" s="57" t="s">
        <v>97</v>
      </c>
      <c r="B24" s="58"/>
      <c r="C24" s="58"/>
      <c r="D24" s="58"/>
      <c r="E24" s="58"/>
      <c r="F24" s="58"/>
      <c r="G24" s="58"/>
      <c r="H24" s="59"/>
      <c r="I24" s="98"/>
    </row>
    <row r="25" spans="1:9" s="1" customFormat="1" ht="15" x14ac:dyDescent="0.3">
      <c r="A25" s="60" t="s">
        <v>98</v>
      </c>
      <c r="B25" s="61"/>
      <c r="C25" s="61"/>
      <c r="D25" s="62"/>
      <c r="E25" s="63"/>
      <c r="F25" s="64"/>
      <c r="G25" s="64"/>
      <c r="H25" s="59"/>
      <c r="I25" s="109"/>
    </row>
    <row r="26" spans="1:9" s="71" customFormat="1" ht="18" customHeight="1" x14ac:dyDescent="0.3">
      <c r="A26" s="60" t="s">
        <v>99</v>
      </c>
      <c r="B26" s="65"/>
      <c r="C26" s="65"/>
      <c r="D26" s="66"/>
      <c r="E26" s="67"/>
      <c r="F26" s="68"/>
      <c r="G26" s="69"/>
      <c r="H26" s="70"/>
      <c r="I26" s="109"/>
    </row>
    <row r="27" spans="1:9" s="71" customFormat="1" ht="18" customHeight="1" x14ac:dyDescent="0.3">
      <c r="A27" s="60" t="s">
        <v>100</v>
      </c>
      <c r="B27" s="65"/>
      <c r="C27" s="65"/>
      <c r="D27" s="66"/>
      <c r="E27" s="67"/>
      <c r="F27" s="68"/>
      <c r="G27" s="69"/>
      <c r="H27" s="70"/>
      <c r="I27" s="109"/>
    </row>
    <row r="28" spans="1:9" s="1" customFormat="1" ht="15" x14ac:dyDescent="0.3">
      <c r="A28" s="72" t="s">
        <v>101</v>
      </c>
      <c r="B28" s="73"/>
      <c r="C28" s="73"/>
      <c r="D28" s="74"/>
      <c r="E28" s="75"/>
      <c r="F28" s="75"/>
      <c r="G28" s="76"/>
      <c r="H28" s="77"/>
      <c r="I28" s="109"/>
    </row>
    <row r="29" spans="1:9" s="82" customFormat="1" ht="15" x14ac:dyDescent="0.3">
      <c r="A29" s="60" t="s">
        <v>102</v>
      </c>
      <c r="B29" s="68"/>
      <c r="C29" s="68"/>
      <c r="D29" s="78"/>
      <c r="E29" s="79"/>
      <c r="F29" s="78"/>
      <c r="G29" s="80"/>
      <c r="H29" s="81"/>
      <c r="I29" s="110"/>
    </row>
    <row r="30" spans="1:9" s="82" customFormat="1" ht="15" x14ac:dyDescent="0.3">
      <c r="A30" s="83" t="s">
        <v>103</v>
      </c>
      <c r="B30" s="68"/>
      <c r="C30" s="68"/>
      <c r="D30" s="78"/>
      <c r="E30" s="79"/>
      <c r="F30" s="78"/>
      <c r="G30" s="80"/>
      <c r="H30" s="84"/>
      <c r="I30" s="110"/>
    </row>
    <row r="31" spans="1:9" customFormat="1" ht="17.25" customHeight="1" x14ac:dyDescent="0.25">
      <c r="I31" s="111"/>
    </row>
    <row r="32" spans="1:9" ht="23.25" customHeight="1" x14ac:dyDescent="0.3">
      <c r="A32" s="126" t="s">
        <v>24</v>
      </c>
      <c r="B32" s="127"/>
      <c r="C32" s="127"/>
      <c r="D32" s="127"/>
      <c r="E32" s="127"/>
      <c r="F32" s="127"/>
      <c r="G32" s="127"/>
      <c r="H32" s="128"/>
      <c r="I32" s="104">
        <v>13</v>
      </c>
    </row>
    <row r="33" spans="1:9" ht="27.75" customHeight="1" x14ac:dyDescent="0.3">
      <c r="A33" s="129" t="s">
        <v>19</v>
      </c>
      <c r="B33" s="130"/>
      <c r="C33" s="130"/>
      <c r="D33" s="130"/>
      <c r="E33" s="130"/>
      <c r="F33" s="130"/>
      <c r="G33" s="130"/>
      <c r="H33" s="131"/>
    </row>
    <row r="34" spans="1:9" x14ac:dyDescent="0.3">
      <c r="A34" s="15" t="s">
        <v>0</v>
      </c>
      <c r="B34" s="16" t="s">
        <v>1</v>
      </c>
      <c r="C34" s="17" t="s">
        <v>2</v>
      </c>
      <c r="D34" s="18" t="s">
        <v>3</v>
      </c>
      <c r="E34" s="19" t="s">
        <v>4</v>
      </c>
      <c r="F34" s="20" t="s">
        <v>5</v>
      </c>
      <c r="G34" s="20" t="s">
        <v>6</v>
      </c>
      <c r="H34" s="37" t="s">
        <v>7</v>
      </c>
    </row>
    <row r="35" spans="1:9" s="6" customFormat="1" ht="15" customHeight="1" x14ac:dyDescent="0.25">
      <c r="A35" s="125" t="s">
        <v>104</v>
      </c>
      <c r="B35" s="125"/>
      <c r="C35" s="125"/>
      <c r="D35" s="125"/>
      <c r="E35" s="125"/>
      <c r="F35" s="125"/>
      <c r="G35" s="125"/>
      <c r="H35" s="125"/>
      <c r="I35" s="105"/>
    </row>
    <row r="36" spans="1:9" s="95" customFormat="1" ht="15" x14ac:dyDescent="0.25">
      <c r="A36" s="88" t="s">
        <v>15</v>
      </c>
      <c r="B36" s="89" t="s">
        <v>107</v>
      </c>
      <c r="C36" s="90"/>
      <c r="D36" s="91"/>
      <c r="E36" s="92"/>
      <c r="F36" s="93" t="s">
        <v>106</v>
      </c>
      <c r="G36" s="93"/>
      <c r="H36" s="94"/>
      <c r="I36" s="105"/>
    </row>
    <row r="37" spans="1:9" s="6" customFormat="1" ht="16.5" x14ac:dyDescent="0.25">
      <c r="A37" s="125" t="s">
        <v>11</v>
      </c>
      <c r="B37" s="125"/>
      <c r="C37" s="125"/>
      <c r="D37" s="125"/>
      <c r="E37" s="125"/>
      <c r="F37" s="125"/>
      <c r="G37" s="125"/>
      <c r="H37" s="125"/>
      <c r="I37" s="106"/>
    </row>
    <row r="38" spans="1:9" s="7" customFormat="1" ht="30.75" customHeight="1" x14ac:dyDescent="0.25">
      <c r="A38" s="22" t="s">
        <v>21</v>
      </c>
      <c r="B38" s="23" t="s">
        <v>55</v>
      </c>
      <c r="C38" s="24" t="s">
        <v>47</v>
      </c>
      <c r="D38" s="12" t="s">
        <v>53</v>
      </c>
      <c r="E38" s="26">
        <v>3</v>
      </c>
      <c r="F38" s="25" t="s">
        <v>83</v>
      </c>
      <c r="G38" s="25" t="s">
        <v>145</v>
      </c>
      <c r="H38" s="29"/>
      <c r="I38" s="106"/>
    </row>
    <row r="39" spans="1:9" s="7" customFormat="1" ht="30.75" customHeight="1" x14ac:dyDescent="0.25">
      <c r="A39" s="22" t="s">
        <v>8</v>
      </c>
      <c r="B39" s="23" t="s">
        <v>55</v>
      </c>
      <c r="C39" s="24" t="s">
        <v>35</v>
      </c>
      <c r="D39" s="12" t="s">
        <v>54</v>
      </c>
      <c r="E39" s="26">
        <v>3</v>
      </c>
      <c r="F39" s="25" t="s">
        <v>83</v>
      </c>
      <c r="G39" s="25" t="s">
        <v>145</v>
      </c>
      <c r="H39" s="29"/>
      <c r="I39" s="106"/>
    </row>
    <row r="40" spans="1:9" s="7" customFormat="1" ht="30.75" customHeight="1" x14ac:dyDescent="0.25">
      <c r="A40" s="22" t="s">
        <v>9</v>
      </c>
      <c r="B40" s="23" t="s">
        <v>49</v>
      </c>
      <c r="C40" s="24" t="s">
        <v>26</v>
      </c>
      <c r="D40" s="12" t="s">
        <v>48</v>
      </c>
      <c r="E40" s="26">
        <v>3</v>
      </c>
      <c r="F40" s="25" t="s">
        <v>76</v>
      </c>
      <c r="G40" s="25" t="s">
        <v>145</v>
      </c>
      <c r="H40" s="29"/>
      <c r="I40" s="106"/>
    </row>
    <row r="41" spans="1:9" s="8" customFormat="1" ht="15" x14ac:dyDescent="0.25">
      <c r="A41" s="125" t="s">
        <v>12</v>
      </c>
      <c r="B41" s="125"/>
      <c r="C41" s="125"/>
      <c r="D41" s="125"/>
      <c r="E41" s="125"/>
      <c r="F41" s="125"/>
      <c r="G41" s="125"/>
      <c r="H41" s="125"/>
      <c r="I41" s="106"/>
    </row>
    <row r="42" spans="1:9" s="9" customFormat="1" ht="16.5" x14ac:dyDescent="0.25">
      <c r="A42" s="22" t="s">
        <v>21</v>
      </c>
      <c r="B42" s="23" t="s">
        <v>44</v>
      </c>
      <c r="C42" s="24" t="s">
        <v>26</v>
      </c>
      <c r="D42" s="12" t="s">
        <v>43</v>
      </c>
      <c r="E42" s="26">
        <v>3</v>
      </c>
      <c r="F42" s="25" t="s">
        <v>78</v>
      </c>
      <c r="G42" s="25" t="s">
        <v>146</v>
      </c>
      <c r="H42" s="29"/>
      <c r="I42" s="106">
        <f>17+9+1</f>
        <v>27</v>
      </c>
    </row>
    <row r="43" spans="1:9" s="9" customFormat="1" ht="16.5" x14ac:dyDescent="0.25">
      <c r="A43" s="22" t="s">
        <v>8</v>
      </c>
      <c r="B43" s="23" t="s">
        <v>69</v>
      </c>
      <c r="C43" s="24" t="s">
        <v>26</v>
      </c>
      <c r="D43" s="12" t="s">
        <v>68</v>
      </c>
      <c r="E43" s="26">
        <v>3</v>
      </c>
      <c r="F43" s="25" t="s">
        <v>77</v>
      </c>
      <c r="G43" s="30" t="s">
        <v>146</v>
      </c>
      <c r="H43" s="29" t="s">
        <v>120</v>
      </c>
      <c r="I43" s="106">
        <v>30</v>
      </c>
    </row>
    <row r="44" spans="1:9" s="9" customFormat="1" ht="34.5" customHeight="1" x14ac:dyDescent="0.25">
      <c r="A44" s="22" t="s">
        <v>114</v>
      </c>
      <c r="B44" s="23" t="s">
        <v>115</v>
      </c>
      <c r="C44" s="24" t="s">
        <v>26</v>
      </c>
      <c r="D44" s="12" t="s">
        <v>30</v>
      </c>
      <c r="E44" s="26">
        <v>3</v>
      </c>
      <c r="F44" s="25" t="s">
        <v>84</v>
      </c>
      <c r="G44" s="25" t="s">
        <v>146</v>
      </c>
      <c r="H44" s="29" t="s">
        <v>121</v>
      </c>
      <c r="I44" s="106">
        <v>30</v>
      </c>
    </row>
    <row r="45" spans="1:9" s="7" customFormat="1" ht="15" x14ac:dyDescent="0.25">
      <c r="A45" s="22" t="s">
        <v>114</v>
      </c>
      <c r="B45" s="25" t="s">
        <v>116</v>
      </c>
      <c r="C45" s="24" t="s">
        <v>35</v>
      </c>
      <c r="D45" s="12" t="s">
        <v>95</v>
      </c>
      <c r="E45" s="26">
        <v>3</v>
      </c>
      <c r="F45" s="25" t="s">
        <v>78</v>
      </c>
      <c r="G45" s="25" t="s">
        <v>137</v>
      </c>
      <c r="H45" s="29" t="s">
        <v>139</v>
      </c>
      <c r="I45" s="106"/>
    </row>
    <row r="46" spans="1:9" s="9" customFormat="1" ht="16.5" x14ac:dyDescent="0.25">
      <c r="A46" s="125" t="s">
        <v>14</v>
      </c>
      <c r="B46" s="125"/>
      <c r="C46" s="125"/>
      <c r="D46" s="125"/>
      <c r="E46" s="125"/>
      <c r="F46" s="125"/>
      <c r="G46" s="125"/>
      <c r="H46" s="125"/>
      <c r="I46" s="106"/>
    </row>
    <row r="47" spans="1:9" s="95" customFormat="1" ht="15" x14ac:dyDescent="0.25">
      <c r="A47" s="88" t="s">
        <v>21</v>
      </c>
      <c r="B47" s="89" t="s">
        <v>109</v>
      </c>
      <c r="C47" s="90"/>
      <c r="D47" s="91"/>
      <c r="E47" s="92"/>
      <c r="F47" s="93" t="s">
        <v>106</v>
      </c>
      <c r="G47" s="93"/>
      <c r="H47" s="94"/>
      <c r="I47" s="105"/>
    </row>
    <row r="48" spans="1:9" s="7" customFormat="1" ht="31.15" customHeight="1" x14ac:dyDescent="0.25">
      <c r="A48" s="22" t="s">
        <v>8</v>
      </c>
      <c r="B48" s="23" t="s">
        <v>70</v>
      </c>
      <c r="C48" s="24" t="s">
        <v>26</v>
      </c>
      <c r="D48" s="12" t="s">
        <v>59</v>
      </c>
      <c r="E48" s="26">
        <v>3</v>
      </c>
      <c r="F48" s="25" t="s">
        <v>85</v>
      </c>
      <c r="G48" s="35"/>
      <c r="H48" s="29" t="s">
        <v>158</v>
      </c>
      <c r="I48" s="106">
        <v>34</v>
      </c>
    </row>
    <row r="49" spans="1:9" s="7" customFormat="1" ht="31.15" customHeight="1" x14ac:dyDescent="0.25">
      <c r="A49" s="22" t="s">
        <v>9</v>
      </c>
      <c r="B49" s="23" t="s">
        <v>70</v>
      </c>
      <c r="C49" s="24" t="s">
        <v>35</v>
      </c>
      <c r="D49" s="12" t="s">
        <v>60</v>
      </c>
      <c r="E49" s="26">
        <v>2</v>
      </c>
      <c r="F49" s="25" t="s">
        <v>85</v>
      </c>
      <c r="G49" s="35"/>
      <c r="H49" s="29" t="s">
        <v>158</v>
      </c>
      <c r="I49" s="106">
        <v>34</v>
      </c>
    </row>
    <row r="50" spans="1:9" s="7" customFormat="1" ht="31.15" customHeight="1" x14ac:dyDescent="0.25">
      <c r="A50" s="22" t="s">
        <v>10</v>
      </c>
      <c r="B50" s="118"/>
      <c r="C50" s="119"/>
      <c r="D50" s="120"/>
      <c r="E50" s="121"/>
      <c r="F50" s="122"/>
      <c r="G50" s="25"/>
      <c r="H50" s="29"/>
      <c r="I50" s="106"/>
    </row>
    <row r="51" spans="1:9" s="7" customFormat="1" ht="31.15" customHeight="1" x14ac:dyDescent="0.25">
      <c r="A51" s="22" t="s">
        <v>15</v>
      </c>
      <c r="B51" s="23" t="s">
        <v>29</v>
      </c>
      <c r="C51" s="24" t="s">
        <v>28</v>
      </c>
      <c r="D51" s="12" t="s">
        <v>25</v>
      </c>
      <c r="E51" s="26">
        <v>3</v>
      </c>
      <c r="F51" s="25" t="s">
        <v>119</v>
      </c>
      <c r="G51" s="30" t="s">
        <v>145</v>
      </c>
      <c r="H51" s="29"/>
      <c r="I51" s="106"/>
    </row>
    <row r="52" spans="1:9" s="95" customFormat="1" ht="15" x14ac:dyDescent="0.25">
      <c r="A52" s="88" t="s">
        <v>15</v>
      </c>
      <c r="B52" s="89" t="s">
        <v>107</v>
      </c>
      <c r="C52" s="90"/>
      <c r="D52" s="91"/>
      <c r="E52" s="92"/>
      <c r="F52" s="48" t="s">
        <v>106</v>
      </c>
      <c r="G52" s="93"/>
      <c r="H52" s="94"/>
      <c r="I52" s="105"/>
    </row>
    <row r="53" spans="1:9" x14ac:dyDescent="0.3">
      <c r="A53" s="38" t="s">
        <v>13</v>
      </c>
      <c r="B53" s="39"/>
      <c r="C53" s="40"/>
      <c r="D53" s="39"/>
      <c r="E53" s="41"/>
      <c r="F53" s="42"/>
      <c r="G53" s="43"/>
      <c r="H53" s="44"/>
    </row>
    <row r="54" spans="1:9" s="1" customFormat="1" ht="15" x14ac:dyDescent="0.3">
      <c r="A54" s="98" t="s">
        <v>118</v>
      </c>
      <c r="B54" s="99"/>
      <c r="C54" s="100"/>
      <c r="D54" s="101"/>
      <c r="E54" s="102"/>
      <c r="F54" s="102"/>
      <c r="G54" s="103"/>
      <c r="H54" s="14"/>
      <c r="I54" s="110"/>
    </row>
    <row r="55" spans="1:9" s="1" customFormat="1" ht="15" x14ac:dyDescent="0.3">
      <c r="A55" s="98" t="s">
        <v>138</v>
      </c>
      <c r="B55" s="99"/>
      <c r="C55" s="100"/>
      <c r="D55" s="101"/>
      <c r="E55" s="102"/>
      <c r="F55" s="102"/>
      <c r="G55" s="103"/>
      <c r="H55" s="14"/>
      <c r="I55" s="110"/>
    </row>
    <row r="56" spans="1:9" s="4" customFormat="1" ht="15" x14ac:dyDescent="0.3">
      <c r="A56" s="50" t="s">
        <v>16</v>
      </c>
      <c r="B56" s="51"/>
      <c r="C56" s="52"/>
      <c r="D56" s="53"/>
      <c r="E56" s="54"/>
      <c r="F56" s="54"/>
      <c r="G56" s="55"/>
      <c r="H56" s="56"/>
      <c r="I56" s="109"/>
    </row>
    <row r="57" spans="1:9" s="1" customFormat="1" ht="15" customHeight="1" x14ac:dyDescent="0.3">
      <c r="A57" s="57" t="s">
        <v>97</v>
      </c>
      <c r="B57" s="58"/>
      <c r="C57" s="58"/>
      <c r="D57" s="58"/>
      <c r="E57" s="58"/>
      <c r="F57" s="58"/>
      <c r="G57" s="58"/>
      <c r="H57" s="59"/>
      <c r="I57" s="98"/>
    </row>
    <row r="58" spans="1:9" s="1" customFormat="1" ht="15" x14ac:dyDescent="0.3">
      <c r="A58" s="60" t="s">
        <v>98</v>
      </c>
      <c r="B58" s="61"/>
      <c r="C58" s="61"/>
      <c r="D58" s="62"/>
      <c r="E58" s="63"/>
      <c r="F58" s="64"/>
      <c r="G58" s="64"/>
      <c r="H58" s="59"/>
      <c r="I58" s="109"/>
    </row>
    <row r="59" spans="1:9" s="71" customFormat="1" ht="18" customHeight="1" x14ac:dyDescent="0.3">
      <c r="A59" s="60" t="s">
        <v>99</v>
      </c>
      <c r="B59" s="65"/>
      <c r="C59" s="65"/>
      <c r="D59" s="66"/>
      <c r="E59" s="67"/>
      <c r="F59" s="68"/>
      <c r="G59" s="69"/>
      <c r="H59" s="70"/>
      <c r="I59" s="109"/>
    </row>
    <row r="60" spans="1:9" s="71" customFormat="1" ht="18" customHeight="1" x14ac:dyDescent="0.3">
      <c r="A60" s="60" t="s">
        <v>100</v>
      </c>
      <c r="B60" s="65"/>
      <c r="C60" s="65"/>
      <c r="D60" s="66"/>
      <c r="E60" s="67"/>
      <c r="F60" s="68"/>
      <c r="G60" s="69"/>
      <c r="H60" s="70"/>
      <c r="I60" s="109"/>
    </row>
    <row r="61" spans="1:9" s="1" customFormat="1" ht="15" x14ac:dyDescent="0.3">
      <c r="A61" s="72" t="s">
        <v>101</v>
      </c>
      <c r="B61" s="73"/>
      <c r="C61" s="73"/>
      <c r="D61" s="74"/>
      <c r="E61" s="75"/>
      <c r="F61" s="75"/>
      <c r="G61" s="76"/>
      <c r="H61" s="77"/>
      <c r="I61" s="109"/>
    </row>
    <row r="62" spans="1:9" s="82" customFormat="1" ht="15" x14ac:dyDescent="0.3">
      <c r="A62" s="60" t="s">
        <v>102</v>
      </c>
      <c r="B62" s="68"/>
      <c r="C62" s="68"/>
      <c r="D62" s="78"/>
      <c r="E62" s="79"/>
      <c r="F62" s="78"/>
      <c r="G62" s="80"/>
      <c r="H62" s="81"/>
      <c r="I62" s="110"/>
    </row>
    <row r="63" spans="1:9" s="82" customFormat="1" ht="15" x14ac:dyDescent="0.3">
      <c r="A63" s="83" t="s">
        <v>103</v>
      </c>
      <c r="B63" s="68"/>
      <c r="C63" s="68"/>
      <c r="D63" s="78"/>
      <c r="E63" s="79"/>
      <c r="F63" s="78"/>
      <c r="G63" s="80"/>
      <c r="H63" s="84"/>
      <c r="I63" s="110"/>
    </row>
    <row r="64" spans="1:9" s="123" customFormat="1" ht="15" customHeight="1" x14ac:dyDescent="0.25">
      <c r="A64" s="124" t="s">
        <v>152</v>
      </c>
    </row>
    <row r="65" spans="1:9" s="97" customFormat="1" ht="15" customHeight="1" x14ac:dyDescent="0.25">
      <c r="A65" s="96" t="s">
        <v>108</v>
      </c>
      <c r="I65" s="111"/>
    </row>
    <row r="66" spans="1:9" customFormat="1" ht="15" customHeight="1" x14ac:dyDescent="0.25">
      <c r="I66" s="111"/>
    </row>
    <row r="67" spans="1:9" ht="21" customHeight="1" x14ac:dyDescent="0.3">
      <c r="A67" s="143" t="s">
        <v>24</v>
      </c>
      <c r="B67" s="144"/>
      <c r="C67" s="144"/>
      <c r="D67" s="144"/>
      <c r="E67" s="144"/>
      <c r="F67" s="144"/>
      <c r="G67" s="144"/>
      <c r="H67" s="145"/>
      <c r="I67" s="104">
        <v>11</v>
      </c>
    </row>
    <row r="68" spans="1:9" ht="21" customHeight="1" x14ac:dyDescent="0.3">
      <c r="A68" s="146" t="s">
        <v>20</v>
      </c>
      <c r="B68" s="147"/>
      <c r="C68" s="147"/>
      <c r="D68" s="147"/>
      <c r="E68" s="147"/>
      <c r="F68" s="147"/>
      <c r="G68" s="147"/>
      <c r="H68" s="148"/>
    </row>
    <row r="69" spans="1:9" ht="16.5" x14ac:dyDescent="0.3">
      <c r="A69" s="15" t="s">
        <v>0</v>
      </c>
      <c r="B69" s="16" t="s">
        <v>1</v>
      </c>
      <c r="C69" s="17" t="s">
        <v>2</v>
      </c>
      <c r="D69" s="18" t="s">
        <v>3</v>
      </c>
      <c r="E69" s="19" t="s">
        <v>4</v>
      </c>
      <c r="F69" s="20" t="s">
        <v>5</v>
      </c>
      <c r="G69" s="20" t="s">
        <v>6</v>
      </c>
      <c r="H69" s="37" t="s">
        <v>7</v>
      </c>
      <c r="I69" s="106"/>
    </row>
    <row r="70" spans="1:9" s="6" customFormat="1" ht="16.5" x14ac:dyDescent="0.25">
      <c r="A70" s="125" t="s">
        <v>11</v>
      </c>
      <c r="B70" s="125"/>
      <c r="C70" s="125"/>
      <c r="D70" s="125"/>
      <c r="E70" s="125"/>
      <c r="F70" s="125"/>
      <c r="G70" s="125"/>
      <c r="H70" s="125"/>
      <c r="I70" s="106"/>
    </row>
    <row r="71" spans="1:9" s="7" customFormat="1" ht="30.75" customHeight="1" x14ac:dyDescent="0.25">
      <c r="A71" s="22" t="s">
        <v>10</v>
      </c>
      <c r="B71" s="23" t="s">
        <v>51</v>
      </c>
      <c r="C71" s="24" t="s">
        <v>26</v>
      </c>
      <c r="D71" s="12" t="s">
        <v>50</v>
      </c>
      <c r="E71" s="26">
        <v>3</v>
      </c>
      <c r="F71" s="25" t="s">
        <v>76</v>
      </c>
      <c r="G71" s="25" t="s">
        <v>145</v>
      </c>
      <c r="H71" s="29"/>
      <c r="I71" s="106"/>
    </row>
    <row r="72" spans="1:9" s="7" customFormat="1" ht="30.75" customHeight="1" x14ac:dyDescent="0.25">
      <c r="A72" s="22" t="s">
        <v>15</v>
      </c>
      <c r="B72" s="23" t="s">
        <v>57</v>
      </c>
      <c r="C72" s="24" t="s">
        <v>26</v>
      </c>
      <c r="D72" s="12" t="s">
        <v>56</v>
      </c>
      <c r="E72" s="26">
        <v>3</v>
      </c>
      <c r="F72" s="25" t="s">
        <v>86</v>
      </c>
      <c r="G72" s="25" t="s">
        <v>146</v>
      </c>
      <c r="H72" s="29" t="s">
        <v>58</v>
      </c>
      <c r="I72" s="106">
        <v>28</v>
      </c>
    </row>
    <row r="73" spans="1:9" s="7" customFormat="1" ht="34.5" customHeight="1" x14ac:dyDescent="0.25">
      <c r="A73" s="28" t="s">
        <v>22</v>
      </c>
      <c r="B73" s="23" t="s">
        <v>45</v>
      </c>
      <c r="C73" s="24" t="s">
        <v>47</v>
      </c>
      <c r="D73" s="12" t="s">
        <v>46</v>
      </c>
      <c r="E73" s="26">
        <v>3</v>
      </c>
      <c r="F73" s="25" t="s">
        <v>87</v>
      </c>
      <c r="G73" s="25" t="s">
        <v>145</v>
      </c>
      <c r="H73" s="29"/>
      <c r="I73" s="106"/>
    </row>
    <row r="74" spans="1:9" s="8" customFormat="1" ht="15" x14ac:dyDescent="0.25">
      <c r="A74" s="125" t="s">
        <v>12</v>
      </c>
      <c r="B74" s="125"/>
      <c r="C74" s="125"/>
      <c r="D74" s="125"/>
      <c r="E74" s="125"/>
      <c r="F74" s="125"/>
      <c r="G74" s="125"/>
      <c r="H74" s="125"/>
      <c r="I74" s="106"/>
    </row>
    <row r="75" spans="1:9" s="9" customFormat="1" ht="34.5" customHeight="1" x14ac:dyDescent="0.25">
      <c r="A75" s="22" t="s">
        <v>150</v>
      </c>
      <c r="B75" s="23" t="s">
        <v>147</v>
      </c>
      <c r="C75" s="24" t="s">
        <v>35</v>
      </c>
      <c r="D75" s="12" t="s">
        <v>52</v>
      </c>
      <c r="E75" s="26">
        <v>2</v>
      </c>
      <c r="F75" s="25" t="s">
        <v>76</v>
      </c>
      <c r="G75" s="25" t="s">
        <v>141</v>
      </c>
      <c r="H75" s="29"/>
      <c r="I75" s="106"/>
    </row>
    <row r="76" spans="1:9" s="9" customFormat="1" ht="34.5" customHeight="1" x14ac:dyDescent="0.25">
      <c r="A76" s="117" t="s">
        <v>127</v>
      </c>
      <c r="B76" s="113" t="s">
        <v>128</v>
      </c>
      <c r="C76" s="114" t="s">
        <v>35</v>
      </c>
      <c r="D76" s="115" t="s">
        <v>23</v>
      </c>
      <c r="E76" s="116">
        <v>2</v>
      </c>
      <c r="F76" s="48" t="s">
        <v>88</v>
      </c>
      <c r="G76" s="48" t="s">
        <v>145</v>
      </c>
      <c r="H76" s="29" t="s">
        <v>117</v>
      </c>
      <c r="I76" s="106"/>
    </row>
    <row r="77" spans="1:9" s="9" customFormat="1" ht="34.5" customHeight="1" x14ac:dyDescent="0.25">
      <c r="A77" s="117" t="s">
        <v>127</v>
      </c>
      <c r="B77" s="113" t="s">
        <v>130</v>
      </c>
      <c r="C77" s="114" t="s">
        <v>26</v>
      </c>
      <c r="D77" s="115" t="s">
        <v>129</v>
      </c>
      <c r="E77" s="116">
        <v>2</v>
      </c>
      <c r="F77" s="48" t="s">
        <v>78</v>
      </c>
      <c r="G77" s="48" t="s">
        <v>145</v>
      </c>
      <c r="H77" s="29" t="s">
        <v>155</v>
      </c>
      <c r="I77" s="106"/>
    </row>
    <row r="78" spans="1:9" s="9" customFormat="1" ht="27" customHeight="1" x14ac:dyDescent="0.25">
      <c r="A78" s="22" t="s">
        <v>123</v>
      </c>
      <c r="B78" s="23" t="s">
        <v>122</v>
      </c>
      <c r="C78" s="24" t="s">
        <v>26</v>
      </c>
      <c r="D78" s="12" t="s">
        <v>39</v>
      </c>
      <c r="E78" s="26">
        <v>3</v>
      </c>
      <c r="F78" s="25" t="s">
        <v>78</v>
      </c>
      <c r="G78" s="25" t="s">
        <v>145</v>
      </c>
      <c r="H78" s="29" t="s">
        <v>131</v>
      </c>
      <c r="I78" s="106"/>
    </row>
    <row r="79" spans="1:9" s="7" customFormat="1" ht="25.5" x14ac:dyDescent="0.25">
      <c r="A79" s="117" t="s">
        <v>124</v>
      </c>
      <c r="B79" s="113" t="s">
        <v>148</v>
      </c>
      <c r="C79" s="114" t="s">
        <v>35</v>
      </c>
      <c r="D79" s="115" t="s">
        <v>27</v>
      </c>
      <c r="E79" s="116">
        <v>2</v>
      </c>
      <c r="F79" s="48" t="s">
        <v>90</v>
      </c>
      <c r="G79" s="48" t="s">
        <v>140</v>
      </c>
      <c r="H79" s="29" t="s">
        <v>132</v>
      </c>
      <c r="I79" s="106"/>
    </row>
    <row r="80" spans="1:9" s="7" customFormat="1" ht="29.25" x14ac:dyDescent="0.25">
      <c r="A80" s="117" t="s">
        <v>124</v>
      </c>
      <c r="B80" s="113" t="s">
        <v>149</v>
      </c>
      <c r="C80" s="114" t="s">
        <v>35</v>
      </c>
      <c r="D80" s="115" t="s">
        <v>27</v>
      </c>
      <c r="E80" s="116">
        <v>2</v>
      </c>
      <c r="F80" s="48" t="s">
        <v>89</v>
      </c>
      <c r="G80" s="48" t="s">
        <v>140</v>
      </c>
      <c r="H80" s="29" t="s">
        <v>133</v>
      </c>
      <c r="I80" s="106"/>
    </row>
    <row r="81" spans="1:9" s="9" customFormat="1" ht="16.5" x14ac:dyDescent="0.25">
      <c r="A81" s="125" t="s">
        <v>14</v>
      </c>
      <c r="B81" s="125"/>
      <c r="C81" s="125"/>
      <c r="D81" s="125"/>
      <c r="E81" s="125"/>
      <c r="F81" s="125"/>
      <c r="G81" s="125"/>
      <c r="H81" s="125"/>
      <c r="I81" s="106"/>
    </row>
    <row r="82" spans="1:9" s="7" customFormat="1" ht="31.15" customHeight="1" x14ac:dyDescent="0.25">
      <c r="A82" s="22" t="s">
        <v>21</v>
      </c>
      <c r="B82" s="23" t="s">
        <v>75</v>
      </c>
      <c r="C82" s="24" t="s">
        <v>26</v>
      </c>
      <c r="D82" s="12" t="s">
        <v>73</v>
      </c>
      <c r="E82" s="33">
        <v>3</v>
      </c>
      <c r="F82" s="25" t="s">
        <v>92</v>
      </c>
      <c r="G82" s="25" t="s">
        <v>141</v>
      </c>
      <c r="H82" s="29"/>
      <c r="I82" s="106"/>
    </row>
    <row r="83" spans="1:9" s="7" customFormat="1" ht="31.15" customHeight="1" x14ac:dyDescent="0.25">
      <c r="A83" s="22" t="s">
        <v>8</v>
      </c>
      <c r="B83" s="23" t="s">
        <v>71</v>
      </c>
      <c r="C83" s="24" t="s">
        <v>26</v>
      </c>
      <c r="D83" s="12" t="s">
        <v>74</v>
      </c>
      <c r="E83" s="26">
        <v>3</v>
      </c>
      <c r="F83" s="25" t="s">
        <v>86</v>
      </c>
      <c r="G83" s="25" t="s">
        <v>141</v>
      </c>
      <c r="H83" s="29"/>
      <c r="I83" s="106"/>
    </row>
    <row r="84" spans="1:9" s="3" customFormat="1" ht="17.25" x14ac:dyDescent="0.35">
      <c r="A84" s="3" t="s">
        <v>13</v>
      </c>
      <c r="I84" s="49"/>
    </row>
    <row r="85" spans="1:9" s="11" customFormat="1" ht="15" x14ac:dyDescent="0.3">
      <c r="A85" s="1" t="s">
        <v>125</v>
      </c>
      <c r="B85" s="1"/>
      <c r="C85" s="1"/>
      <c r="D85" s="1"/>
      <c r="E85" s="1"/>
      <c r="F85" s="1"/>
      <c r="G85" s="1"/>
      <c r="H85" s="1"/>
      <c r="I85" s="109"/>
    </row>
    <row r="86" spans="1:9" s="11" customFormat="1" ht="15" x14ac:dyDescent="0.3">
      <c r="A86" s="1" t="s">
        <v>136</v>
      </c>
      <c r="B86" s="1"/>
      <c r="C86" s="1"/>
      <c r="D86" s="1"/>
      <c r="E86" s="1"/>
      <c r="F86" s="1"/>
      <c r="G86" s="1"/>
      <c r="H86" s="1"/>
      <c r="I86" s="109"/>
    </row>
    <row r="87" spans="1:9" s="11" customFormat="1" ht="15" x14ac:dyDescent="0.3">
      <c r="A87" s="1" t="s">
        <v>134</v>
      </c>
      <c r="B87" s="1"/>
      <c r="C87" s="1"/>
      <c r="D87" s="1"/>
      <c r="E87" s="1"/>
      <c r="F87" s="1"/>
      <c r="G87" s="1"/>
      <c r="H87" s="1"/>
      <c r="I87" s="109"/>
    </row>
    <row r="88" spans="1:9" s="10" customFormat="1" ht="17.25" x14ac:dyDescent="0.25">
      <c r="A88" s="47" t="s">
        <v>91</v>
      </c>
      <c r="I88" s="112"/>
    </row>
    <row r="89" spans="1:9" s="1" customFormat="1" ht="15" x14ac:dyDescent="0.3">
      <c r="A89" s="1" t="s">
        <v>135</v>
      </c>
      <c r="I89" s="109"/>
    </row>
    <row r="90" spans="1:9" s="1" customFormat="1" ht="15" x14ac:dyDescent="0.3">
      <c r="A90" s="1" t="s">
        <v>156</v>
      </c>
      <c r="I90" s="109"/>
    </row>
    <row r="91" spans="1:9" x14ac:dyDescent="0.3">
      <c r="A91" s="1" t="s">
        <v>126</v>
      </c>
      <c r="B91"/>
      <c r="C91"/>
      <c r="D91"/>
      <c r="E91"/>
      <c r="F91"/>
      <c r="G91"/>
      <c r="H91"/>
    </row>
    <row r="92" spans="1:9" s="85" customFormat="1" ht="15" x14ac:dyDescent="0.3">
      <c r="A92" s="87" t="s">
        <v>81</v>
      </c>
      <c r="B92" s="86"/>
      <c r="C92" s="86"/>
      <c r="D92" s="86"/>
      <c r="E92" s="86"/>
      <c r="F92" s="86"/>
      <c r="G92" s="86"/>
      <c r="H92" s="86"/>
      <c r="I92" s="109"/>
    </row>
    <row r="93" spans="1:9" s="4" customFormat="1" ht="15" x14ac:dyDescent="0.3">
      <c r="A93" s="1" t="s">
        <v>82</v>
      </c>
      <c r="B93" s="1"/>
      <c r="C93" s="1"/>
      <c r="D93" s="1"/>
      <c r="E93" s="1"/>
      <c r="F93" s="1"/>
      <c r="G93" s="1"/>
      <c r="H93" s="1"/>
      <c r="I93" s="109"/>
    </row>
    <row r="94" spans="1:9" s="4" customFormat="1" ht="15" x14ac:dyDescent="0.3">
      <c r="A94" s="50" t="s">
        <v>16</v>
      </c>
      <c r="B94" s="51"/>
      <c r="C94" s="52"/>
      <c r="D94" s="53"/>
      <c r="E94" s="54"/>
      <c r="F94" s="54"/>
      <c r="G94" s="55"/>
      <c r="H94" s="56"/>
      <c r="I94" s="109"/>
    </row>
    <row r="95" spans="1:9" s="1" customFormat="1" ht="15" customHeight="1" x14ac:dyDescent="0.3">
      <c r="A95" s="57" t="s">
        <v>97</v>
      </c>
      <c r="B95" s="58"/>
      <c r="C95" s="58"/>
      <c r="D95" s="58"/>
      <c r="E95" s="58"/>
      <c r="F95" s="58"/>
      <c r="G95" s="58"/>
      <c r="H95" s="59"/>
      <c r="I95" s="98"/>
    </row>
    <row r="96" spans="1:9" s="1" customFormat="1" ht="15" x14ac:dyDescent="0.3">
      <c r="A96" s="60" t="s">
        <v>98</v>
      </c>
      <c r="B96" s="61"/>
      <c r="C96" s="61"/>
      <c r="D96" s="62"/>
      <c r="E96" s="63"/>
      <c r="F96" s="64"/>
      <c r="G96" s="64"/>
      <c r="H96" s="59"/>
      <c r="I96" s="109"/>
    </row>
    <row r="97" spans="1:9" s="71" customFormat="1" ht="18" customHeight="1" x14ac:dyDescent="0.3">
      <c r="A97" s="60" t="s">
        <v>99</v>
      </c>
      <c r="B97" s="65"/>
      <c r="C97" s="65"/>
      <c r="D97" s="66"/>
      <c r="E97" s="67"/>
      <c r="F97" s="68"/>
      <c r="G97" s="69"/>
      <c r="H97" s="70"/>
      <c r="I97" s="109"/>
    </row>
    <row r="98" spans="1:9" s="71" customFormat="1" ht="18" customHeight="1" x14ac:dyDescent="0.3">
      <c r="A98" s="60" t="s">
        <v>100</v>
      </c>
      <c r="B98" s="65"/>
      <c r="C98" s="65"/>
      <c r="D98" s="66"/>
      <c r="E98" s="67"/>
      <c r="F98" s="68"/>
      <c r="G98" s="69"/>
      <c r="H98" s="70"/>
      <c r="I98" s="109"/>
    </row>
    <row r="99" spans="1:9" s="1" customFormat="1" ht="15" x14ac:dyDescent="0.3">
      <c r="A99" s="72" t="s">
        <v>101</v>
      </c>
      <c r="B99" s="73"/>
      <c r="C99" s="73"/>
      <c r="D99" s="74"/>
      <c r="E99" s="75"/>
      <c r="F99" s="75"/>
      <c r="G99" s="76"/>
      <c r="H99" s="77"/>
      <c r="I99" s="109"/>
    </row>
    <row r="100" spans="1:9" s="82" customFormat="1" ht="15" x14ac:dyDescent="0.3">
      <c r="A100" s="60" t="s">
        <v>102</v>
      </c>
      <c r="B100" s="68"/>
      <c r="C100" s="68"/>
      <c r="D100" s="78"/>
      <c r="E100" s="79"/>
      <c r="F100" s="78"/>
      <c r="G100" s="80"/>
      <c r="H100" s="81"/>
      <c r="I100" s="110"/>
    </row>
    <row r="101" spans="1:9" s="82" customFormat="1" ht="15" x14ac:dyDescent="0.3">
      <c r="A101" s="83" t="s">
        <v>103</v>
      </c>
      <c r="B101" s="68"/>
      <c r="C101" s="68"/>
      <c r="D101" s="78"/>
      <c r="E101" s="79"/>
      <c r="F101" s="78"/>
      <c r="G101" s="80"/>
      <c r="H101" s="84"/>
      <c r="I101" s="110"/>
    </row>
  </sheetData>
  <mergeCells count="18">
    <mergeCell ref="A67:H67"/>
    <mergeCell ref="A70:H70"/>
    <mergeCell ref="A74:H74"/>
    <mergeCell ref="A81:H81"/>
    <mergeCell ref="A46:H46"/>
    <mergeCell ref="A68:H68"/>
    <mergeCell ref="A1:B1"/>
    <mergeCell ref="A2:H2"/>
    <mergeCell ref="A3:H3"/>
    <mergeCell ref="A7:H7"/>
    <mergeCell ref="A12:H12"/>
    <mergeCell ref="A5:H5"/>
    <mergeCell ref="A16:H16"/>
    <mergeCell ref="A32:H32"/>
    <mergeCell ref="A33:H33"/>
    <mergeCell ref="A37:H37"/>
    <mergeCell ref="A41:H41"/>
    <mergeCell ref="A35:H35"/>
  </mergeCells>
  <pageMargins left="0.23622047244094491" right="0.23622047244094491" top="0.55118110236220474" bottom="0.55118110236220474" header="0.11811023622047245" footer="0.11811023622047245"/>
  <pageSetup paperSize="9" scale="90" orientation="landscape" r:id="rId1"/>
  <rowBreaks count="2" manualBreakCount="2">
    <brk id="31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Nemzetközi Tanulmányok BA (N)</vt:lpstr>
      <vt:lpstr>'Nemzetközi Tanulmányok BA (N)'!Nyomtatási_terület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Graholy Éva</cp:lastModifiedBy>
  <cp:lastPrinted>2026-07-28T09:55:34Z</cp:lastPrinted>
  <dcterms:created xsi:type="dcterms:W3CDTF">2020-06-12T08:15:50Z</dcterms:created>
  <dcterms:modified xsi:type="dcterms:W3CDTF">2026-08-28T11:02:37Z</dcterms:modified>
</cp:coreProperties>
</file>